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зульта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<sst xmlns="http://schemas.openxmlformats.org/spreadsheetml/2006/main" count="109" uniqueCount="109">
  <si>
    <t xml:space="preserve">Аналитические данные о расходах бюджета городского округа Котельники Московской области</t>
  </si>
  <si>
    <t xml:space="preserve"> по разделам и подразделам классификации расходов бюджетов за отчетный период  текущего финансового года </t>
  </si>
  <si>
    <t xml:space="preserve"> в сравнении с соответствующим периодом прошлого года</t>
  </si>
  <si>
    <t xml:space="preserve">Наименование разделов и подразделов</t>
  </si>
  <si>
    <t xml:space="preserve">РзПр</t>
  </si>
  <si>
    <t xml:space="preserve">Утверждено плановые назначения на 01.07.2022г</t>
  </si>
  <si>
    <t xml:space="preserve">Фактически исполнено на 01.07.2022г</t>
  </si>
  <si>
    <t xml:space="preserve">Утверждено плановые назначения на 01.07.2023г</t>
  </si>
  <si>
    <t xml:space="preserve">Фактически исполнено на 01.07.2023г</t>
  </si>
  <si>
    <t xml:space="preserve">Отклонение исполнения за 1 полугодие 2022г к исполнению за 1 полугодие 2023г.</t>
  </si>
  <si>
    <t xml:space="preserve">Общегосударственные вопросы</t>
  </si>
  <si>
    <t xml:space="preserve">0100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</si>
  <si>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</si>
  <si>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0102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</si>
  <si>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</si>
  <si>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0103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</si>
  <si>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</si>
  <si>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0104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</si>
  <si>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</si>
  <si>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0106</t>
  </si>
  <si>
    <t xml:space="preserve">Резервные фонды</t>
  </si>
  <si>
    <t xml:space="preserve">0111</t>
  </si>
  <si>
    <t xml:space="preserve">Другие общегосударственные вопросы</t>
  </si>
  <si>
    <t xml:space="preserve">0113</t>
  </si>
  <si>
    <t xml:space="preserve">Национальная оборона</t>
  </si>
  <si>
    <t xml:space="preserve">0200</t>
  </si>
  <si>
    <t xml:space="preserve">Мобилизационная и вневойсковая подготовка</t>
  </si>
  <si>
    <t xml:space="preserve">0203</t>
  </si>
  <si>
    <t xml:space="preserve">Мобилизационная подготовка экономики</t>
  </si>
  <si>
    <t xml:space="preserve">0204</t>
  </si>
  <si>
    <t xml:space="preserve">Национальная безопасность и правоохранительная деятельность</t>
  </si>
  <si>
    <t xml:space="preserve">0300</t>
  </si>
  <si>
    <t xml:space="preserve">Гражданская оборона</t>
  </si>
  <si>
    <t xml:space="preserve">0309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</si>
  <si>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</si>
  <si>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0310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</si>
  <si>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</si>
  <si>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</si>
  <si>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Национальная экономика</t>
  </si>
  <si>
    <t xml:space="preserve">0400</t>
  </si>
  <si>
    <t xml:space="preserve">Сельское хозяйство и рыболовство</t>
  </si>
  <si>
    <t xml:space="preserve">0405</t>
  </si>
  <si>
    <t xml:space="preserve">Водное хозяйство</t>
  </si>
  <si>
    <t xml:space="preserve">0406</t>
  </si>
  <si>
    <t xml:space="preserve">Транспорт</t>
  </si>
  <si>
    <t xml:space="preserve">0408</t>
  </si>
  <si>
    <t xml:space="preserve">Дорожное хозяйство (дорожные фонды)</t>
  </si>
  <si>
    <t xml:space="preserve">0409</t>
  </si>
  <si>
    <t xml:space="preserve">Связь и информатика</t>
  </si>
  <si>
    <t xml:space="preserve">0410</t>
  </si>
  <si>
    <t xml:space="preserve">Другие вопросы в области национальной экономики</t>
  </si>
  <si>
    <t xml:space="preserve">0412</t>
  </si>
  <si>
    <t xml:space="preserve">Жилищно-коммунальное хозяйство</t>
  </si>
  <si>
    <t xml:space="preserve">0500</t>
  </si>
  <si>
    <t xml:space="preserve">Жилищное хозяйство</t>
  </si>
  <si>
    <t xml:space="preserve">0501</t>
  </si>
  <si>
    <t xml:space="preserve">Коммунальное хозяйство</t>
  </si>
  <si>
    <t xml:space="preserve">0502</t>
  </si>
  <si>
    <t xml:space="preserve">Благоустройство</t>
  </si>
  <si>
    <t xml:space="preserve">0503</t>
  </si>
  <si>
    <t xml:space="preserve">Другие вопросы в области жилищно-коммунального хозяйства</t>
  </si>
  <si>
    <t xml:space="preserve">0505</t>
  </si>
  <si>
    <t xml:space="preserve">Охрана окружающей среды</t>
  </si>
  <si>
    <t xml:space="preserve">0600</t>
  </si>
  <si>
    <t xml:space="preserve">Другие вопросы в области охраны окружающей среды</t>
  </si>
  <si>
    <t xml:space="preserve">0605</t>
  </si>
  <si>
    <t xml:space="preserve">Образование</t>
  </si>
  <si>
    <t xml:space="preserve">0700</t>
  </si>
  <si>
    <t xml:space="preserve">Дошкольное образование</t>
  </si>
  <si>
    <t xml:space="preserve">0701</t>
  </si>
  <si>
    <t xml:space="preserve">Общее образование</t>
  </si>
  <si>
    <t xml:space="preserve">0702</t>
  </si>
  <si>
    <t xml:space="preserve">Дополнительное образование детей</t>
  </si>
  <si>
    <t xml:space="preserve">0703</t>
  </si>
  <si>
    <t xml:space="preserve">Молодежная политика</t>
  </si>
  <si>
    <t xml:space="preserve">0707</t>
  </si>
  <si>
    <t xml:space="preserve">Другие вопросы в области образования</t>
  </si>
  <si>
    <t xml:space="preserve">0709</t>
  </si>
  <si>
    <t xml:space="preserve">Культура, кинематография</t>
  </si>
  <si>
    <t xml:space="preserve">0800</t>
  </si>
  <si>
    <t xml:space="preserve">Культура</t>
  </si>
  <si>
    <t xml:space="preserve">0801</t>
  </si>
  <si>
    <t xml:space="preserve">Здравоохранение</t>
  </si>
  <si>
    <t xml:space="preserve">0900</t>
  </si>
  <si>
    <t xml:space="preserve">Другие вопросы в области здравоохранения</t>
  </si>
  <si>
    <t xml:space="preserve">0909</t>
  </si>
  <si>
    <t xml:space="preserve">Социальная политика</t>
  </si>
  <si>
    <t xml:space="preserve">1000</t>
  </si>
  <si>
    <t xml:space="preserve">Пенсионное обеспечение</t>
  </si>
  <si>
    <t xml:space="preserve">1001</t>
  </si>
  <si>
    <t xml:space="preserve">Социальное обеспечение населения</t>
  </si>
  <si>
    <t xml:space="preserve">1003</t>
  </si>
  <si>
    <t xml:space="preserve">Охрана семьи и детства</t>
  </si>
  <si>
    <t xml:space="preserve">1004</t>
  </si>
  <si>
    <t xml:space="preserve">Другие вопросы в области социальной политики</t>
  </si>
  <si>
    <t xml:space="preserve">1006</t>
  </si>
  <si>
    <t xml:space="preserve">Физическая культура и спорт</t>
  </si>
  <si>
    <t xml:space="preserve">1100</t>
  </si>
  <si>
    <t xml:space="preserve">Физическая культура</t>
  </si>
  <si>
    <t xml:space="preserve">1101</t>
  </si>
  <si>
    <t xml:space="preserve">Массовый спорт</t>
  </si>
  <si>
    <t xml:space="preserve">1102</t>
  </si>
  <si>
    <t xml:space="preserve">Спорт высших достижений</t>
  </si>
  <si>
    <t xml:space="preserve">1103</t>
  </si>
  <si>
    <t xml:space="preserve">Обслуживание государственного (муниципального) долга</t>
  </si>
  <si>
    <t xml:space="preserve">1300</t>
  </si>
  <si>
    <t xml:space="preserve">Обслуживание государственного (муниципального) внутреннего долга</t>
  </si>
  <si>
    <t xml:space="preserve">1301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</si>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</sst>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#,##0.00_ ;[RED]\-#,##0.00\ 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I44" activeCellId="0" sqref="I44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.52"/>
    <col collapsed="false" customWidth="true" hidden="true" outlineLevel="0" max="2" min="2" style="1" width="1.39"/>
    <col collapsed="false" customWidth="true" hidden="false" outlineLevel="0" max="3" min="3" style="1" width="39.43"/>
    <col collapsed="false" customWidth="true" hidden="false" outlineLevel="0" max="4" min="4" style="1" width="6.01"/>
    <col collapsed="false" customWidth="true" hidden="false" outlineLevel="0" max="5" min="5" style="1" width="17.52"/>
    <col collapsed="false" customWidth="true" hidden="false" outlineLevel="0" max="7" min="6" style="1" width="16.94"/>
    <col collapsed="false" customWidth="true" hidden="false" outlineLevel="0" max="8" min="8" style="1" width="16.67"/>
    <col collapsed="false" customWidth="true" hidden="false" outlineLevel="0" max="9" min="9" style="1" width="17.09"/>
    <col collapsed="false" customWidth="true" hidden="false" outlineLevel="0" max="11" min="10" style="1" width="9.13"/>
    <col collapsed="false" customWidth="false" hidden="false" outlineLevel="0" max="1011" min="12" style="1" width="8.67"/>
    <col collapsed="false" customWidth="true" hidden="false" outlineLevel="0" max="1024" min="1012" style="0" width="11.52"/>
  </cols>
  <sheetData>
    <row r="1" customFormat="false" ht="17.8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</row>
    <row r="2" customFormat="false" ht="17.85" hidden="false" customHeight="true" outlineLevel="0" collapsed="false">
      <c r="B2" s="2" t="s">
        <v>1</v>
      </c>
      <c r="C2" s="2"/>
      <c r="D2" s="2"/>
      <c r="E2" s="2"/>
      <c r="F2" s="2"/>
      <c r="G2" s="2"/>
      <c r="H2" s="2"/>
      <c r="I2" s="2"/>
    </row>
    <row r="3" customFormat="false" ht="17.85" hidden="false" customHeight="true" outlineLevel="0" collapsed="false">
      <c r="B3" s="2" t="s">
        <v>2</v>
      </c>
      <c r="C3" s="2"/>
      <c r="D3" s="2"/>
      <c r="E3" s="2"/>
      <c r="F3" s="2"/>
      <c r="G3" s="2"/>
      <c r="H3" s="2"/>
      <c r="I3" s="2"/>
    </row>
    <row r="4" customFormat="false" ht="16.65" hidden="false" customHeight="true" outlineLevel="0" collapsed="false">
      <c r="B4" s="3"/>
      <c r="C4" s="4"/>
      <c r="D4" s="4"/>
      <c r="E4" s="4"/>
      <c r="F4" s="4"/>
      <c r="G4" s="4"/>
      <c r="H4" s="4"/>
      <c r="I4" s="4"/>
    </row>
    <row r="5" customFormat="false" ht="77.6" hidden="false" customHeight="true" outlineLevel="0" collapsed="false">
      <c r="B5" s="5" t="s">
        <v>3</v>
      </c>
      <c r="C5" s="5"/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customFormat="false" ht="16.65" hidden="false" customHeight="true" outlineLevel="0" collapsed="false">
      <c r="B6" s="6" t="n">
        <v>1</v>
      </c>
      <c r="C6" s="6"/>
      <c r="D6" s="7" t="n">
        <v>2</v>
      </c>
      <c r="E6" s="7" t="n">
        <v>3</v>
      </c>
      <c r="F6" s="7" t="n">
        <v>4</v>
      </c>
      <c r="G6" s="7" t="n">
        <v>5</v>
      </c>
      <c r="H6" s="7" t="n">
        <v>6</v>
      </c>
      <c r="I6" s="7" t="n">
        <v>7</v>
      </c>
    </row>
    <row r="7" customFormat="false" ht="16.65" hidden="false" customHeight="true" outlineLevel="0" collapsed="false">
      <c r="B7" s="8" t="s">
        <v>10</v>
      </c>
      <c r="C7" s="8"/>
      <c r="D7" s="9" t="s">
        <v>11</v>
      </c>
      <c r="E7" s="10" t="n">
        <v>474809222.39</v>
      </c>
      <c r="F7" s="10" t="n">
        <v>178532960.96</v>
      </c>
      <c r="G7" s="11" t="n">
        <v>481219235.57</v>
      </c>
      <c r="H7" s="11" t="n">
        <v>211683051.84</v>
      </c>
      <c r="I7" s="12" t="n">
        <f aca="false">F7-H7</f>
        <v>-33150090.88</v>
      </c>
    </row>
    <row r="8" customFormat="false" ht="52.1" hidden="false" customHeight="true" outlineLevel="0" collapsed="false">
      <c r="B8" s="13"/>
      <c r="C8" s="14" t="s">
        <v>12</v>
      </c>
      <c r="D8" s="15" t="s">
        <v>13</v>
      </c>
      <c r="E8" s="16" t="n">
        <v>3501570</v>
      </c>
      <c r="F8" s="16" t="n">
        <v>1260876.18</v>
      </c>
      <c r="G8" s="17" t="n">
        <v>4194700</v>
      </c>
      <c r="H8" s="17" t="n">
        <v>2124282.49</v>
      </c>
      <c r="I8" s="18" t="n">
        <f aca="false">F8-H8</f>
        <v>-863406.31</v>
      </c>
    </row>
    <row r="9" customFormat="false" ht="64" hidden="false" customHeight="true" outlineLevel="0" collapsed="false">
      <c r="B9" s="13"/>
      <c r="C9" s="14" t="s">
        <v>14</v>
      </c>
      <c r="D9" s="15" t="s">
        <v>15</v>
      </c>
      <c r="E9" s="16" t="n">
        <v>12983000</v>
      </c>
      <c r="F9" s="16" t="n">
        <v>5772633.05</v>
      </c>
      <c r="G9" s="17" t="n">
        <v>13854000</v>
      </c>
      <c r="H9" s="17" t="n">
        <v>6704956.72</v>
      </c>
      <c r="I9" s="18" t="n">
        <f aca="false">F9-H9</f>
        <v>-932323.67</v>
      </c>
    </row>
    <row r="10" customFormat="false" ht="64" hidden="false" customHeight="true" outlineLevel="0" collapsed="false">
      <c r="B10" s="13"/>
      <c r="C10" s="14" t="s">
        <v>16</v>
      </c>
      <c r="D10" s="15" t="s">
        <v>17</v>
      </c>
      <c r="E10" s="16" t="n">
        <v>170488115</v>
      </c>
      <c r="F10" s="16" t="n">
        <v>73650387.33</v>
      </c>
      <c r="G10" s="17" t="n">
        <v>180259485</v>
      </c>
      <c r="H10" s="17" t="n">
        <v>85952139.85</v>
      </c>
      <c r="I10" s="18" t="n">
        <f aca="false">F10-H10</f>
        <v>-12301752.52</v>
      </c>
    </row>
    <row r="11" customFormat="false" ht="52.1" hidden="false" customHeight="true" outlineLevel="0" collapsed="false">
      <c r="B11" s="13"/>
      <c r="C11" s="14" t="s">
        <v>18</v>
      </c>
      <c r="D11" s="15" t="s">
        <v>19</v>
      </c>
      <c r="E11" s="16" t="n">
        <v>8146000</v>
      </c>
      <c r="F11" s="16" t="n">
        <v>2814963.42</v>
      </c>
      <c r="G11" s="17" t="n">
        <v>8424200</v>
      </c>
      <c r="H11" s="17" t="n">
        <v>3561796.93</v>
      </c>
      <c r="I11" s="18" t="n">
        <f aca="false">F11-H11</f>
        <v>-746833.51</v>
      </c>
    </row>
    <row r="12" customFormat="false" ht="16.65" hidden="false" customHeight="true" outlineLevel="0" collapsed="false">
      <c r="B12" s="13"/>
      <c r="C12" s="14" t="s">
        <v>20</v>
      </c>
      <c r="D12" s="15" t="s">
        <v>21</v>
      </c>
      <c r="E12" s="16" t="n">
        <v>7000000</v>
      </c>
      <c r="F12" s="16" t="n">
        <v>0</v>
      </c>
      <c r="G12" s="17" t="n">
        <v>2000000</v>
      </c>
      <c r="H12" s="17" t="n">
        <v>0</v>
      </c>
      <c r="I12" s="18" t="n">
        <f aca="false">F12-H12</f>
        <v>0</v>
      </c>
    </row>
    <row r="13" customFormat="false" ht="16.65" hidden="false" customHeight="true" outlineLevel="0" collapsed="false">
      <c r="B13" s="13"/>
      <c r="C13" s="14" t="s">
        <v>22</v>
      </c>
      <c r="D13" s="15" t="s">
        <v>23</v>
      </c>
      <c r="E13" s="16" t="n">
        <v>272690537.39</v>
      </c>
      <c r="F13" s="16" t="n">
        <v>95034100.98</v>
      </c>
      <c r="G13" s="17" t="n">
        <v>272486850.57</v>
      </c>
      <c r="H13" s="17" t="n">
        <v>113339875.85</v>
      </c>
      <c r="I13" s="18" t="n">
        <f aca="false">F13-H13</f>
        <v>-18305774.87</v>
      </c>
    </row>
    <row r="14" customFormat="false" ht="16.65" hidden="false" customHeight="true" outlineLevel="0" collapsed="false">
      <c r="B14" s="8" t="s">
        <v>24</v>
      </c>
      <c r="C14" s="8"/>
      <c r="D14" s="9" t="s">
        <v>25</v>
      </c>
      <c r="E14" s="10" t="n">
        <v>4257281</v>
      </c>
      <c r="F14" s="10" t="n">
        <v>1734674.99</v>
      </c>
      <c r="G14" s="11" t="n">
        <v>5011528</v>
      </c>
      <c r="H14" s="11" t="n">
        <v>2342059.67</v>
      </c>
      <c r="I14" s="12" t="n">
        <f aca="false">F14-H14</f>
        <v>-607384.68</v>
      </c>
    </row>
    <row r="15" customFormat="false" ht="28.2" hidden="false" customHeight="true" outlineLevel="0" collapsed="false">
      <c r="B15" s="13"/>
      <c r="C15" s="14" t="s">
        <v>26</v>
      </c>
      <c r="D15" s="15" t="s">
        <v>27</v>
      </c>
      <c r="E15" s="16" t="n">
        <v>4197281</v>
      </c>
      <c r="F15" s="16" t="n">
        <v>1734674.99</v>
      </c>
      <c r="G15" s="17" t="n">
        <v>4941528</v>
      </c>
      <c r="H15" s="17" t="n">
        <v>2342059.67</v>
      </c>
      <c r="I15" s="18" t="n">
        <f aca="false">F15-H15</f>
        <v>-607384.68</v>
      </c>
    </row>
    <row r="16" customFormat="false" ht="16.65" hidden="false" customHeight="true" outlineLevel="0" collapsed="false">
      <c r="B16" s="13"/>
      <c r="C16" s="14" t="s">
        <v>28</v>
      </c>
      <c r="D16" s="15" t="s">
        <v>29</v>
      </c>
      <c r="E16" s="16" t="n">
        <v>60000</v>
      </c>
      <c r="F16" s="16" t="n">
        <v>0</v>
      </c>
      <c r="G16" s="17" t="n">
        <v>70000</v>
      </c>
      <c r="H16" s="17" t="n">
        <v>0</v>
      </c>
      <c r="I16" s="18" t="n">
        <f aca="false">F16-H16</f>
        <v>0</v>
      </c>
    </row>
    <row r="17" customFormat="false" ht="28.2" hidden="false" customHeight="true" outlineLevel="0" collapsed="false">
      <c r="B17" s="8" t="s">
        <v>30</v>
      </c>
      <c r="C17" s="8"/>
      <c r="D17" s="9" t="s">
        <v>31</v>
      </c>
      <c r="E17" s="10" t="n">
        <v>38957693</v>
      </c>
      <c r="F17" s="10" t="n">
        <v>14404604.68</v>
      </c>
      <c r="G17" s="11" t="n">
        <v>69575521.2</v>
      </c>
      <c r="H17" s="11" t="n">
        <v>34309461.12</v>
      </c>
      <c r="I17" s="12" t="n">
        <f aca="false">F17-H17</f>
        <v>-19904856.44</v>
      </c>
    </row>
    <row r="18" customFormat="false" ht="16.65" hidden="false" customHeight="true" outlineLevel="0" collapsed="false">
      <c r="B18" s="13"/>
      <c r="C18" s="14" t="s">
        <v>32</v>
      </c>
      <c r="D18" s="15" t="s">
        <v>33</v>
      </c>
      <c r="E18" s="16" t="n">
        <v>3646000</v>
      </c>
      <c r="F18" s="16" t="n">
        <v>842399.98</v>
      </c>
      <c r="G18" s="17" t="n">
        <v>5331000</v>
      </c>
      <c r="H18" s="17" t="n">
        <v>1591739.08</v>
      </c>
      <c r="I18" s="18" t="n">
        <f aca="false">F18-H18</f>
        <v>-749339.1</v>
      </c>
    </row>
    <row r="19" customFormat="false" ht="52.1" hidden="false" customHeight="true" outlineLevel="0" collapsed="false">
      <c r="B19" s="13"/>
      <c r="C19" s="14" t="s">
        <v>34</v>
      </c>
      <c r="D19" s="15" t="s">
        <v>35</v>
      </c>
      <c r="E19" s="16" t="n">
        <v>20141693</v>
      </c>
      <c r="F19" s="16" t="n">
        <v>8098701.42</v>
      </c>
      <c r="G19" s="17" t="n">
        <v>22979000</v>
      </c>
      <c r="H19" s="17" t="n">
        <v>12598357.37</v>
      </c>
      <c r="I19" s="18" t="n">
        <f aca="false">F19-H19</f>
        <v>-4499655.95</v>
      </c>
    </row>
    <row r="20" customFormat="false" ht="40.15" hidden="false" customHeight="true" outlineLevel="0" collapsed="false">
      <c r="B20" s="13"/>
      <c r="C20" s="14" t="s">
        <v>36</v>
      </c>
      <c r="D20" s="15" t="s">
        <v>37</v>
      </c>
      <c r="E20" s="16" t="n">
        <v>15170000</v>
      </c>
      <c r="F20" s="16" t="n">
        <v>5463503.28</v>
      </c>
      <c r="G20" s="17" t="n">
        <v>41265521.2</v>
      </c>
      <c r="H20" s="17" t="n">
        <v>20119364.67</v>
      </c>
      <c r="I20" s="18" t="n">
        <f aca="false">F20-H20</f>
        <v>-14655861.39</v>
      </c>
    </row>
    <row r="21" customFormat="false" ht="16.65" hidden="false" customHeight="true" outlineLevel="0" collapsed="false">
      <c r="B21" s="8" t="s">
        <v>38</v>
      </c>
      <c r="C21" s="8"/>
      <c r="D21" s="9" t="s">
        <v>39</v>
      </c>
      <c r="E21" s="10" t="n">
        <v>43967460</v>
      </c>
      <c r="F21" s="10" t="n">
        <v>7238456.96</v>
      </c>
      <c r="G21" s="11" t="n">
        <v>82893610</v>
      </c>
      <c r="H21" s="11" t="n">
        <v>9910400.25</v>
      </c>
      <c r="I21" s="12" t="n">
        <f aca="false">F21-H21</f>
        <v>-2671943.29</v>
      </c>
    </row>
    <row r="22" customFormat="false" ht="16.65" hidden="false" customHeight="true" outlineLevel="0" collapsed="false">
      <c r="B22" s="13"/>
      <c r="C22" s="14" t="s">
        <v>40</v>
      </c>
      <c r="D22" s="15" t="s">
        <v>41</v>
      </c>
      <c r="E22" s="16" t="n">
        <v>1012000</v>
      </c>
      <c r="F22" s="16" t="n">
        <v>122983.62</v>
      </c>
      <c r="G22" s="17" t="n">
        <v>514000</v>
      </c>
      <c r="H22" s="17" t="n">
        <v>50273.98</v>
      </c>
      <c r="I22" s="18" t="n">
        <f aca="false">F22-H22</f>
        <v>72709.64</v>
      </c>
    </row>
    <row r="23" customFormat="false" ht="16.65" hidden="false" customHeight="true" outlineLevel="0" collapsed="false">
      <c r="B23" s="13"/>
      <c r="C23" s="14" t="s">
        <v>42</v>
      </c>
      <c r="D23" s="15" t="s">
        <v>43</v>
      </c>
      <c r="E23" s="16" t="n">
        <v>1000000</v>
      </c>
      <c r="F23" s="16" t="n">
        <v>0</v>
      </c>
      <c r="G23" s="17" t="n">
        <v>8600000</v>
      </c>
      <c r="H23" s="17" t="n">
        <v>0</v>
      </c>
      <c r="I23" s="18" t="n">
        <f aca="false">F23-H23</f>
        <v>0</v>
      </c>
    </row>
    <row r="24" customFormat="false" ht="16.65" hidden="false" customHeight="true" outlineLevel="0" collapsed="false">
      <c r="B24" s="13"/>
      <c r="C24" s="14" t="s">
        <v>44</v>
      </c>
      <c r="D24" s="15" t="s">
        <v>45</v>
      </c>
      <c r="E24" s="16" t="n">
        <v>1133000</v>
      </c>
      <c r="F24" s="16" t="n">
        <v>441280</v>
      </c>
      <c r="G24" s="17" t="n">
        <v>1500000</v>
      </c>
      <c r="H24" s="17" t="n">
        <v>889928</v>
      </c>
      <c r="I24" s="18" t="n">
        <f aca="false">F24-H24</f>
        <v>-448648</v>
      </c>
    </row>
    <row r="25" customFormat="false" ht="16.65" hidden="false" customHeight="true" outlineLevel="0" collapsed="false">
      <c r="B25" s="13"/>
      <c r="C25" s="14" t="s">
        <v>46</v>
      </c>
      <c r="D25" s="15" t="s">
        <v>47</v>
      </c>
      <c r="E25" s="16" t="n">
        <v>31822460</v>
      </c>
      <c r="F25" s="16" t="n">
        <v>5485405.3</v>
      </c>
      <c r="G25" s="17" t="n">
        <v>60348610</v>
      </c>
      <c r="H25" s="17" t="n">
        <v>5086096.6</v>
      </c>
      <c r="I25" s="18" t="n">
        <f aca="false">F25-H25</f>
        <v>399308.7</v>
      </c>
    </row>
    <row r="26" customFormat="false" ht="16.65" hidden="false" customHeight="true" outlineLevel="0" collapsed="false">
      <c r="B26" s="13"/>
      <c r="C26" s="14" t="s">
        <v>48</v>
      </c>
      <c r="D26" s="15" t="s">
        <v>49</v>
      </c>
      <c r="E26" s="16" t="n">
        <v>8000000</v>
      </c>
      <c r="F26" s="16" t="n">
        <v>1188788.04</v>
      </c>
      <c r="G26" s="17" t="n">
        <v>10631000</v>
      </c>
      <c r="H26" s="17" t="n">
        <v>3884101.67</v>
      </c>
      <c r="I26" s="18" t="n">
        <f aca="false">F26-H26</f>
        <v>-2695313.63</v>
      </c>
    </row>
    <row r="27" customFormat="false" ht="28.2" hidden="false" customHeight="true" outlineLevel="0" collapsed="false">
      <c r="B27" s="13"/>
      <c r="C27" s="14" t="s">
        <v>50</v>
      </c>
      <c r="D27" s="15" t="s">
        <v>51</v>
      </c>
      <c r="E27" s="16" t="n">
        <v>1000000</v>
      </c>
      <c r="F27" s="16" t="n">
        <v>0</v>
      </c>
      <c r="G27" s="17" t="n">
        <v>1300000</v>
      </c>
      <c r="H27" s="17" t="n">
        <v>0</v>
      </c>
      <c r="I27" s="18" t="n">
        <f aca="false">F27-H27</f>
        <v>0</v>
      </c>
    </row>
    <row r="28" customFormat="false" ht="16.65" hidden="false" customHeight="true" outlineLevel="0" collapsed="false">
      <c r="B28" s="8" t="s">
        <v>52</v>
      </c>
      <c r="C28" s="8"/>
      <c r="D28" s="9" t="s">
        <v>53</v>
      </c>
      <c r="E28" s="10" t="n">
        <v>413370459.61</v>
      </c>
      <c r="F28" s="10" t="n">
        <v>78809714.45</v>
      </c>
      <c r="G28" s="11" t="n">
        <v>340813700</v>
      </c>
      <c r="H28" s="11" t="n">
        <v>101919778.32</v>
      </c>
      <c r="I28" s="12" t="n">
        <f aca="false">F28-H28</f>
        <v>-23110063.87</v>
      </c>
    </row>
    <row r="29" customFormat="false" ht="16.65" hidden="false" customHeight="true" outlineLevel="0" collapsed="false">
      <c r="B29" s="13"/>
      <c r="C29" s="14" t="s">
        <v>54</v>
      </c>
      <c r="D29" s="15" t="s">
        <v>55</v>
      </c>
      <c r="E29" s="16" t="n">
        <v>9996500</v>
      </c>
      <c r="F29" s="16" t="n">
        <v>3903596.24</v>
      </c>
      <c r="G29" s="17" t="n">
        <v>8604000</v>
      </c>
      <c r="H29" s="17" t="n">
        <v>2492520.62</v>
      </c>
      <c r="I29" s="18" t="n">
        <f aca="false">F29-H29</f>
        <v>1411075.62</v>
      </c>
    </row>
    <row r="30" customFormat="false" ht="16.65" hidden="false" customHeight="true" outlineLevel="0" collapsed="false">
      <c r="B30" s="13"/>
      <c r="C30" s="14" t="s">
        <v>56</v>
      </c>
      <c r="D30" s="15" t="s">
        <v>57</v>
      </c>
      <c r="E30" s="16" t="n">
        <v>6610000</v>
      </c>
      <c r="F30" s="16" t="n">
        <v>0</v>
      </c>
      <c r="G30" s="17" t="n">
        <v>30513000</v>
      </c>
      <c r="H30" s="17" t="n">
        <v>598020.43</v>
      </c>
      <c r="I30" s="18" t="n">
        <f aca="false">F30-H30</f>
        <v>-598020.43</v>
      </c>
    </row>
    <row r="31" customFormat="false" ht="16.65" hidden="false" customHeight="true" outlineLevel="0" collapsed="false">
      <c r="B31" s="13"/>
      <c r="C31" s="14" t="s">
        <v>58</v>
      </c>
      <c r="D31" s="15" t="s">
        <v>59</v>
      </c>
      <c r="E31" s="16" t="n">
        <v>396763959.61</v>
      </c>
      <c r="F31" s="16" t="n">
        <v>74906118.21</v>
      </c>
      <c r="G31" s="17" t="n">
        <v>301587700</v>
      </c>
      <c r="H31" s="17" t="n">
        <v>98829237.27</v>
      </c>
      <c r="I31" s="18" t="n">
        <f aca="false">F31-H31</f>
        <v>-23923119.06</v>
      </c>
    </row>
    <row r="32" customFormat="false" ht="28.2" hidden="false" customHeight="true" outlineLevel="0" collapsed="false">
      <c r="B32" s="13"/>
      <c r="C32" s="14" t="s">
        <v>60</v>
      </c>
      <c r="D32" s="15" t="s">
        <v>61</v>
      </c>
      <c r="E32" s="16" t="n">
        <v>0</v>
      </c>
      <c r="F32" s="16" t="n">
        <v>0</v>
      </c>
      <c r="G32" s="17" t="n">
        <v>109000</v>
      </c>
      <c r="H32" s="17" t="n">
        <v>0</v>
      </c>
      <c r="I32" s="18" t="n">
        <f aca="false">F32-H32</f>
        <v>0</v>
      </c>
    </row>
    <row r="33" customFormat="false" ht="16.65" hidden="false" customHeight="true" outlineLevel="0" collapsed="false">
      <c r="B33" s="8" t="s">
        <v>62</v>
      </c>
      <c r="C33" s="8"/>
      <c r="D33" s="9" t="s">
        <v>63</v>
      </c>
      <c r="E33" s="10" t="n">
        <v>1510810</v>
      </c>
      <c r="F33" s="10" t="n">
        <v>254420</v>
      </c>
      <c r="G33" s="11" t="n">
        <v>732690</v>
      </c>
      <c r="H33" s="11" t="n">
        <v>90800</v>
      </c>
      <c r="I33" s="12" t="n">
        <f aca="false">F33-H33</f>
        <v>163620</v>
      </c>
    </row>
    <row r="34" customFormat="false" ht="28.2" hidden="false" customHeight="true" outlineLevel="0" collapsed="false">
      <c r="B34" s="13"/>
      <c r="C34" s="14" t="s">
        <v>64</v>
      </c>
      <c r="D34" s="15" t="s">
        <v>65</v>
      </c>
      <c r="E34" s="16" t="n">
        <v>1510810</v>
      </c>
      <c r="F34" s="16" t="n">
        <v>254420</v>
      </c>
      <c r="G34" s="17" t="n">
        <v>732690</v>
      </c>
      <c r="H34" s="17" t="n">
        <v>90800</v>
      </c>
      <c r="I34" s="18" t="n">
        <f aca="false">F34-H34</f>
        <v>163620</v>
      </c>
    </row>
    <row r="35" customFormat="false" ht="16.65" hidden="false" customHeight="true" outlineLevel="0" collapsed="false">
      <c r="B35" s="8" t="s">
        <v>66</v>
      </c>
      <c r="C35" s="8"/>
      <c r="D35" s="9" t="s">
        <v>67</v>
      </c>
      <c r="E35" s="10" t="n">
        <v>1174894265</v>
      </c>
      <c r="F35" s="10" t="n">
        <v>425330307.1</v>
      </c>
      <c r="G35" s="11" t="n">
        <v>2918186458.42</v>
      </c>
      <c r="H35" s="11" t="n">
        <v>1240605994.97</v>
      </c>
      <c r="I35" s="12" t="n">
        <f aca="false">F35-H35</f>
        <v>-815275687.87</v>
      </c>
    </row>
    <row r="36" customFormat="false" ht="16.65" hidden="false" customHeight="true" outlineLevel="0" collapsed="false">
      <c r="B36" s="13"/>
      <c r="C36" s="14" t="s">
        <v>68</v>
      </c>
      <c r="D36" s="15" t="s">
        <v>69</v>
      </c>
      <c r="E36" s="16" t="n">
        <v>528078000</v>
      </c>
      <c r="F36" s="16" t="n">
        <v>221832513.5</v>
      </c>
      <c r="G36" s="17" t="n">
        <v>1122986529</v>
      </c>
      <c r="H36" s="17" t="n">
        <v>384766058.44</v>
      </c>
      <c r="I36" s="18" t="n">
        <f aca="false">F36-H36</f>
        <v>-162933544.94</v>
      </c>
    </row>
    <row r="37" customFormat="false" ht="16.65" hidden="false" customHeight="true" outlineLevel="0" collapsed="false">
      <c r="B37" s="13"/>
      <c r="C37" s="14" t="s">
        <v>70</v>
      </c>
      <c r="D37" s="15" t="s">
        <v>71</v>
      </c>
      <c r="E37" s="16" t="n">
        <v>594864650</v>
      </c>
      <c r="F37" s="16" t="n">
        <v>180027738.6</v>
      </c>
      <c r="G37" s="17" t="n">
        <v>1748778229.42</v>
      </c>
      <c r="H37" s="17" t="n">
        <v>829924221.68</v>
      </c>
      <c r="I37" s="18" t="n">
        <f aca="false">F37-H37</f>
        <v>-649896483.08</v>
      </c>
    </row>
    <row r="38" customFormat="false" ht="16.65" hidden="false" customHeight="true" outlineLevel="0" collapsed="false">
      <c r="B38" s="13"/>
      <c r="C38" s="14" t="s">
        <v>72</v>
      </c>
      <c r="D38" s="15" t="s">
        <v>73</v>
      </c>
      <c r="E38" s="16" t="n">
        <v>44211115</v>
      </c>
      <c r="F38" s="16" t="n">
        <v>17642115</v>
      </c>
      <c r="G38" s="17" t="n">
        <v>36303200</v>
      </c>
      <c r="H38" s="17" t="n">
        <v>19964000</v>
      </c>
      <c r="I38" s="18" t="n">
        <f aca="false">F38-H38</f>
        <v>-2321885</v>
      </c>
    </row>
    <row r="39" customFormat="false" ht="16.65" hidden="false" customHeight="true" outlineLevel="0" collapsed="false">
      <c r="B39" s="13"/>
      <c r="C39" s="14" t="s">
        <v>74</v>
      </c>
      <c r="D39" s="15" t="s">
        <v>75</v>
      </c>
      <c r="E39" s="16" t="n">
        <v>500000</v>
      </c>
      <c r="F39" s="16" t="n">
        <v>170400</v>
      </c>
      <c r="G39" s="17" t="n">
        <v>500000</v>
      </c>
      <c r="H39" s="17" t="n">
        <v>0</v>
      </c>
      <c r="I39" s="18" t="n">
        <f aca="false">F39-H39</f>
        <v>170400</v>
      </c>
    </row>
    <row r="40" customFormat="false" ht="16.65" hidden="false" customHeight="true" outlineLevel="0" collapsed="false">
      <c r="B40" s="13"/>
      <c r="C40" s="14" t="s">
        <v>76</v>
      </c>
      <c r="D40" s="15" t="s">
        <v>77</v>
      </c>
      <c r="E40" s="16" t="n">
        <v>7240500</v>
      </c>
      <c r="F40" s="16" t="n">
        <v>5657540</v>
      </c>
      <c r="G40" s="17" t="n">
        <v>9618500</v>
      </c>
      <c r="H40" s="17" t="n">
        <v>5951714.85</v>
      </c>
      <c r="I40" s="18" t="n">
        <f aca="false">F40-H40</f>
        <v>-294174.85</v>
      </c>
    </row>
    <row r="41" customFormat="false" ht="16.65" hidden="false" customHeight="true" outlineLevel="0" collapsed="false">
      <c r="B41" s="8" t="s">
        <v>78</v>
      </c>
      <c r="C41" s="8"/>
      <c r="D41" s="9" t="s">
        <v>79</v>
      </c>
      <c r="E41" s="10" t="n">
        <v>80460421.38</v>
      </c>
      <c r="F41" s="10" t="n">
        <v>45412382.78</v>
      </c>
      <c r="G41" s="11" t="n">
        <v>75294090.18</v>
      </c>
      <c r="H41" s="11" t="n">
        <v>37424536.75</v>
      </c>
      <c r="I41" s="12" t="n">
        <f aca="false">F41-H41</f>
        <v>7987846.03</v>
      </c>
    </row>
    <row r="42" customFormat="false" ht="16.65" hidden="false" customHeight="true" outlineLevel="0" collapsed="false">
      <c r="B42" s="13"/>
      <c r="C42" s="14" t="s">
        <v>80</v>
      </c>
      <c r="D42" s="15" t="s">
        <v>81</v>
      </c>
      <c r="E42" s="16" t="n">
        <v>80460421.38</v>
      </c>
      <c r="F42" s="16" t="n">
        <v>45412382.78</v>
      </c>
      <c r="G42" s="17" t="n">
        <v>75294090.18</v>
      </c>
      <c r="H42" s="17" t="n">
        <v>37424536.75</v>
      </c>
      <c r="I42" s="18" t="n">
        <f aca="false">F42-H42</f>
        <v>7987846.03</v>
      </c>
    </row>
    <row r="43" customFormat="false" ht="16.65" hidden="false" customHeight="true" outlineLevel="0" collapsed="false">
      <c r="B43" s="8" t="s">
        <v>82</v>
      </c>
      <c r="C43" s="8"/>
      <c r="D43" s="9" t="s">
        <v>83</v>
      </c>
      <c r="E43" s="10" t="n">
        <v>1000000</v>
      </c>
      <c r="F43" s="10" t="n">
        <v>414000</v>
      </c>
      <c r="G43" s="11" t="n">
        <v>1000000</v>
      </c>
      <c r="H43" s="11" t="n">
        <v>414000</v>
      </c>
      <c r="I43" s="12" t="n">
        <f aca="false">F43-H43</f>
        <v>0</v>
      </c>
    </row>
    <row r="44" customFormat="false" ht="28.2" hidden="false" customHeight="true" outlineLevel="0" collapsed="false">
      <c r="B44" s="13"/>
      <c r="C44" s="14" t="s">
        <v>84</v>
      </c>
      <c r="D44" s="15" t="s">
        <v>85</v>
      </c>
      <c r="E44" s="16" t="n">
        <v>1000000</v>
      </c>
      <c r="F44" s="16" t="n">
        <v>414000</v>
      </c>
      <c r="G44" s="17" t="n">
        <v>1000000</v>
      </c>
      <c r="H44" s="17" t="n">
        <v>414000</v>
      </c>
      <c r="I44" s="18" t="n">
        <f aca="false">F44-H44</f>
        <v>0</v>
      </c>
    </row>
    <row r="45" customFormat="false" ht="16.65" hidden="false" customHeight="true" outlineLevel="0" collapsed="false">
      <c r="B45" s="8" t="s">
        <v>86</v>
      </c>
      <c r="C45" s="8"/>
      <c r="D45" s="9" t="s">
        <v>87</v>
      </c>
      <c r="E45" s="10" t="n">
        <v>84549050</v>
      </c>
      <c r="F45" s="10" t="n">
        <v>23802524.93</v>
      </c>
      <c r="G45" s="11" t="n">
        <v>50737080.84</v>
      </c>
      <c r="H45" s="11" t="n">
        <v>26467066.3</v>
      </c>
      <c r="I45" s="12" t="n">
        <f aca="false">F45-H45</f>
        <v>-2664541.37</v>
      </c>
    </row>
    <row r="46" customFormat="false" ht="16.65" hidden="false" customHeight="true" outlineLevel="0" collapsed="false">
      <c r="B46" s="13"/>
      <c r="C46" s="14" t="s">
        <v>88</v>
      </c>
      <c r="D46" s="15" t="s">
        <v>89</v>
      </c>
      <c r="E46" s="16" t="n">
        <v>4361950</v>
      </c>
      <c r="F46" s="16" t="n">
        <v>2178276.2</v>
      </c>
      <c r="G46" s="17" t="n">
        <v>4453880.84</v>
      </c>
      <c r="H46" s="17" t="n">
        <v>2222764.72</v>
      </c>
      <c r="I46" s="18" t="n">
        <f aca="false">F46-H46</f>
        <v>-44488.52</v>
      </c>
    </row>
    <row r="47" customFormat="false" ht="16.65" hidden="false" customHeight="true" outlineLevel="0" collapsed="false">
      <c r="B47" s="13"/>
      <c r="C47" s="14" t="s">
        <v>90</v>
      </c>
      <c r="D47" s="15" t="s">
        <v>91</v>
      </c>
      <c r="E47" s="16" t="n">
        <v>16458500</v>
      </c>
      <c r="F47" s="16" t="n">
        <v>9015843.13</v>
      </c>
      <c r="G47" s="17" t="n">
        <v>4888700</v>
      </c>
      <c r="H47" s="17" t="n">
        <v>1421507.69</v>
      </c>
      <c r="I47" s="18" t="n">
        <f aca="false">F47-H47</f>
        <v>7594335.44</v>
      </c>
    </row>
    <row r="48" customFormat="false" ht="16.65" hidden="false" customHeight="true" outlineLevel="0" collapsed="false">
      <c r="B48" s="13"/>
      <c r="C48" s="14" t="s">
        <v>92</v>
      </c>
      <c r="D48" s="15" t="s">
        <v>93</v>
      </c>
      <c r="E48" s="16" t="n">
        <v>63528600</v>
      </c>
      <c r="F48" s="16" t="n">
        <v>12608405.6</v>
      </c>
      <c r="G48" s="17" t="n">
        <v>41194500</v>
      </c>
      <c r="H48" s="17" t="n">
        <v>22822793.89</v>
      </c>
      <c r="I48" s="18" t="n">
        <f aca="false">F48-H48</f>
        <v>-10214388.29</v>
      </c>
    </row>
    <row r="49" customFormat="false" ht="28.2" hidden="false" customHeight="true" outlineLevel="0" collapsed="false">
      <c r="B49" s="13"/>
      <c r="C49" s="14" t="s">
        <v>94</v>
      </c>
      <c r="D49" s="15" t="s">
        <v>95</v>
      </c>
      <c r="E49" s="16" t="n">
        <v>200000</v>
      </c>
      <c r="F49" s="16" t="n">
        <v>0</v>
      </c>
      <c r="G49" s="17" t="n">
        <v>200000</v>
      </c>
      <c r="H49" s="17" t="n">
        <v>0</v>
      </c>
      <c r="I49" s="18" t="n">
        <f aca="false">F49-H49</f>
        <v>0</v>
      </c>
    </row>
    <row r="50" customFormat="false" ht="16.65" hidden="false" customHeight="true" outlineLevel="0" collapsed="false">
      <c r="B50" s="8" t="s">
        <v>96</v>
      </c>
      <c r="C50" s="8"/>
      <c r="D50" s="9" t="s">
        <v>97</v>
      </c>
      <c r="E50" s="10" t="n">
        <v>210548640</v>
      </c>
      <c r="F50" s="10" t="n">
        <v>68044000</v>
      </c>
      <c r="G50" s="11" t="n">
        <v>158184000</v>
      </c>
      <c r="H50" s="11" t="n">
        <v>82691779</v>
      </c>
      <c r="I50" s="12" t="n">
        <f aca="false">F50-H50</f>
        <v>-14647779</v>
      </c>
    </row>
    <row r="51" customFormat="false" ht="16.65" hidden="false" customHeight="true" outlineLevel="0" collapsed="false">
      <c r="B51" s="8"/>
      <c r="C51" s="14" t="s">
        <v>98</v>
      </c>
      <c r="D51" s="15" t="s">
        <v>99</v>
      </c>
      <c r="E51" s="16" t="n">
        <v>27090000</v>
      </c>
      <c r="F51" s="16" t="n">
        <v>12200000</v>
      </c>
      <c r="G51" s="17" t="n">
        <v>0</v>
      </c>
      <c r="H51" s="17" t="n">
        <v>0</v>
      </c>
      <c r="I51" s="18" t="n">
        <v>0</v>
      </c>
    </row>
    <row r="52" customFormat="false" ht="16.65" hidden="false" customHeight="true" outlineLevel="0" collapsed="false">
      <c r="B52" s="13"/>
      <c r="C52" s="14" t="s">
        <v>100</v>
      </c>
      <c r="D52" s="15" t="s">
        <v>101</v>
      </c>
      <c r="E52" s="16" t="n">
        <v>73399640</v>
      </c>
      <c r="F52" s="16" t="n">
        <v>0</v>
      </c>
      <c r="G52" s="17" t="n">
        <v>34697370</v>
      </c>
      <c r="H52" s="17" t="n">
        <v>19524879</v>
      </c>
      <c r="I52" s="18" t="n">
        <f aca="false">F52-H52</f>
        <v>-19524879</v>
      </c>
    </row>
    <row r="53" customFormat="false" ht="16.65" hidden="false" customHeight="true" outlineLevel="0" collapsed="false">
      <c r="B53" s="13"/>
      <c r="C53" s="14" t="s">
        <v>102</v>
      </c>
      <c r="D53" s="15" t="s">
        <v>103</v>
      </c>
      <c r="E53" s="16" t="n">
        <v>110059000</v>
      </c>
      <c r="F53" s="16" t="n">
        <v>55844000</v>
      </c>
      <c r="G53" s="17" t="n">
        <v>123486630</v>
      </c>
      <c r="H53" s="17" t="n">
        <v>63166900</v>
      </c>
      <c r="I53" s="18" t="n">
        <f aca="false">F53-H53</f>
        <v>-7322900</v>
      </c>
    </row>
    <row r="54" customFormat="false" ht="28.2" hidden="false" customHeight="true" outlineLevel="0" collapsed="false">
      <c r="B54" s="8" t="s">
        <v>104</v>
      </c>
      <c r="C54" s="8"/>
      <c r="D54" s="9" t="s">
        <v>105</v>
      </c>
      <c r="E54" s="10" t="n">
        <v>3000000</v>
      </c>
      <c r="F54" s="10" t="n">
        <v>0</v>
      </c>
      <c r="G54" s="11" t="n">
        <v>2000000</v>
      </c>
      <c r="H54" s="11" t="n">
        <v>0</v>
      </c>
      <c r="I54" s="12" t="n">
        <f aca="false">F54-H54</f>
        <v>0</v>
      </c>
    </row>
    <row r="55" customFormat="false" ht="28.2" hidden="false" customHeight="true" outlineLevel="0" collapsed="false">
      <c r="B55" s="13"/>
      <c r="C55" s="14" t="s">
        <v>106</v>
      </c>
      <c r="D55" s="15" t="s">
        <v>107</v>
      </c>
      <c r="E55" s="16" t="n">
        <v>3000000</v>
      </c>
      <c r="F55" s="16" t="n">
        <v>0</v>
      </c>
      <c r="G55" s="17" t="n">
        <v>2000000</v>
      </c>
      <c r="H55" s="17" t="n">
        <v>0</v>
      </c>
      <c r="I55" s="18" t="n">
        <f aca="false">F55-H55</f>
        <v>0</v>
      </c>
    </row>
    <row r="56" customFormat="false" ht="16.65" hidden="false" customHeight="true" outlineLevel="0" collapsed="false">
      <c r="B56" s="19" t="s">
        <v>108</v>
      </c>
      <c r="C56" s="19"/>
      <c r="D56" s="19"/>
      <c r="E56" s="10" t="n">
        <v>2531325302.38</v>
      </c>
      <c r="F56" s="10" t="n">
        <v>843978046.85</v>
      </c>
      <c r="G56" s="20" t="n">
        <v>4185647914.21</v>
      </c>
      <c r="H56" s="20" t="n">
        <v>1747858928.22</v>
      </c>
      <c r="I56" s="12" t="n">
        <f aca="false">F56-H56</f>
        <v>-903880881.37</v>
      </c>
    </row>
    <row r="57" customFormat="false" ht="16.65" hidden="false" customHeight="true" outlineLevel="0" collapsed="false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">
    <mergeCell ref="B1:I1"/>
    <mergeCell ref="B2:I2"/>
    <mergeCell ref="B3:I3"/>
    <mergeCell ref="B5:C5"/>
    <mergeCell ref="B6:C6"/>
    <mergeCell ref="B7:C7"/>
    <mergeCell ref="B14:C14"/>
    <mergeCell ref="B17:C17"/>
    <mergeCell ref="B21:C21"/>
    <mergeCell ref="B28:C28"/>
    <mergeCell ref="B33:C33"/>
    <mergeCell ref="B35:C35"/>
    <mergeCell ref="B41:C41"/>
    <mergeCell ref="B43:C43"/>
    <mergeCell ref="B45:C45"/>
    <mergeCell ref="B50:C50"/>
    <mergeCell ref="B54:C54"/>
    <mergeCell ref="B56:D56"/>
    <mergeCell ref="A57:C57"/>
  </mergeCells>
  <printOptions headings="false" gridLines="false" gridLinesSet="true" horizontalCentered="false" verticalCentered="false"/>
  <pageMargins left="0.0888888888888889" right="0.134027777777778" top="0.39375" bottom="0.23611111111111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2021-04-12T14:52:46Z</dcterms:created>
  <dc:creator>Apache POI</dc:creator>
  <dc:description/>
  <dc:language>ru-RU</dc:language>
  <cp:lastModifiedBy/>
  <dcterms:modified xsi:type="dcterms:W3CDTF">2023-08-17T16:18:12Z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